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Katka</author>
    <author>xXx</author>
  </authors>
  <commentList>
    <comment ref="H24" authorId="0">
      <text>
        <r>
          <rPr>
            <sz val="8"/>
            <rFont val="Tahoma"/>
            <family val="0"/>
          </rPr>
          <t xml:space="preserve">2x 5 + OK příští kolo STOP
</t>
        </r>
      </text>
    </comment>
    <comment ref="H45" authorId="0">
      <text>
        <r>
          <rPr>
            <sz val="8"/>
            <rFont val="Tahoma"/>
            <family val="0"/>
          </rPr>
          <t xml:space="preserve">2x10 min. trest odpykán
1x10 min, 1 x5 + OK
stop 2 zápasy 
</t>
        </r>
      </text>
    </comment>
    <comment ref="H55" authorId="0">
      <text>
        <r>
          <rPr>
            <sz val="8"/>
            <rFont val="Tahoma"/>
            <family val="0"/>
          </rPr>
          <t xml:space="preserve">2x 5 + OK trest odpykán
</t>
        </r>
      </text>
    </comment>
    <comment ref="H72" authorId="0">
      <text>
        <r>
          <rPr>
            <sz val="8"/>
            <rFont val="Tahoma"/>
            <family val="0"/>
          </rPr>
          <t xml:space="preserve">2x10 min.( 1 zápas stop  trest odpykán ),
1x10 min, 1x5+OK
( 2 zápasy stop )
</t>
        </r>
      </text>
    </comment>
    <comment ref="H82" authorId="0">
      <text>
        <r>
          <rPr>
            <sz val="8"/>
            <rFont val="Tahoma"/>
            <family val="0"/>
          </rPr>
          <t xml:space="preserve">2x 5 + OK trest odpykán
</t>
        </r>
      </text>
    </comment>
    <comment ref="D54" authorId="1">
      <text>
        <r>
          <rPr>
            <b/>
            <sz val="8"/>
            <rFont val="Tahoma"/>
            <family val="0"/>
          </rPr>
          <t>xXx:</t>
        </r>
        <r>
          <rPr>
            <sz val="8"/>
            <rFont val="Tahoma"/>
            <family val="0"/>
          </rPr>
          <t xml:space="preserve">
5 za starší</t>
        </r>
      </text>
    </comment>
    <comment ref="D45" authorId="1">
      <text>
        <r>
          <rPr>
            <b/>
            <sz val="8"/>
            <rFont val="Tahoma"/>
            <family val="0"/>
          </rPr>
          <t>xXx:</t>
        </r>
        <r>
          <rPr>
            <sz val="8"/>
            <rFont val="Tahoma"/>
            <family val="0"/>
          </rPr>
          <t xml:space="preserve">
2 za starší</t>
        </r>
      </text>
    </comment>
    <comment ref="F54" authorId="1">
      <text>
        <r>
          <rPr>
            <b/>
            <sz val="8"/>
            <rFont val="Tahoma"/>
            <family val="0"/>
          </rPr>
          <t>xXx:</t>
        </r>
        <r>
          <rPr>
            <sz val="8"/>
            <rFont val="Tahoma"/>
            <family val="0"/>
          </rPr>
          <t xml:space="preserve">
1 za starší </t>
        </r>
      </text>
    </comment>
    <comment ref="G54" authorId="1">
      <text>
        <r>
          <rPr>
            <b/>
            <sz val="8"/>
            <rFont val="Tahoma"/>
            <family val="0"/>
          </rPr>
          <t>xXx:</t>
        </r>
        <r>
          <rPr>
            <sz val="8"/>
            <rFont val="Tahoma"/>
            <family val="0"/>
          </rPr>
          <t xml:space="preserve">
1 + 1 za starší</t>
        </r>
      </text>
    </comment>
    <comment ref="F95" authorId="1">
      <text>
        <r>
          <rPr>
            <b/>
            <sz val="8"/>
            <rFont val="Tahoma"/>
            <family val="0"/>
          </rPr>
          <t>xXx:</t>
        </r>
        <r>
          <rPr>
            <sz val="8"/>
            <rFont val="Tahoma"/>
            <family val="0"/>
          </rPr>
          <t xml:space="preserve">
brankař</t>
        </r>
      </text>
    </comment>
    <comment ref="E54" authorId="1">
      <text>
        <r>
          <rPr>
            <b/>
            <sz val="8"/>
            <rFont val="Tahoma"/>
            <family val="0"/>
          </rPr>
          <t>xXx:</t>
        </r>
        <r>
          <rPr>
            <sz val="8"/>
            <rFont val="Tahoma"/>
            <family val="0"/>
          </rPr>
          <t xml:space="preserve">
1 branka za starší</t>
        </r>
      </text>
    </comment>
    <comment ref="E81" authorId="1">
      <text>
        <r>
          <rPr>
            <b/>
            <sz val="8"/>
            <rFont val="Tahoma"/>
            <family val="0"/>
          </rPr>
          <t>xXx:</t>
        </r>
        <r>
          <rPr>
            <sz val="8"/>
            <rFont val="Tahoma"/>
            <family val="0"/>
          </rPr>
          <t xml:space="preserve">
2 za starší</t>
        </r>
      </text>
    </comment>
    <comment ref="F81" authorId="1">
      <text>
        <r>
          <rPr>
            <b/>
            <sz val="8"/>
            <rFont val="Tahoma"/>
            <family val="0"/>
          </rPr>
          <t>xXx:</t>
        </r>
        <r>
          <rPr>
            <sz val="8"/>
            <rFont val="Tahoma"/>
            <family val="0"/>
          </rPr>
          <t xml:space="preserve">
1 za starší</t>
        </r>
      </text>
    </comment>
    <comment ref="G81" authorId="1">
      <text>
        <r>
          <rPr>
            <b/>
            <sz val="8"/>
            <rFont val="Tahoma"/>
            <family val="0"/>
          </rPr>
          <t>xXx:</t>
        </r>
        <r>
          <rPr>
            <sz val="8"/>
            <rFont val="Tahoma"/>
            <family val="0"/>
          </rPr>
          <t xml:space="preserve">
2 + 1 za starší</t>
        </r>
      </text>
    </comment>
    <comment ref="D81" authorId="1">
      <text>
        <r>
          <rPr>
            <b/>
            <sz val="8"/>
            <rFont val="Tahoma"/>
            <family val="0"/>
          </rPr>
          <t>xXx:</t>
        </r>
        <r>
          <rPr>
            <sz val="8"/>
            <rFont val="Tahoma"/>
            <family val="0"/>
          </rPr>
          <t xml:space="preserve">
7 za starší</t>
        </r>
      </text>
    </comment>
    <comment ref="D51" authorId="1">
      <text>
        <r>
          <rPr>
            <b/>
            <sz val="8"/>
            <rFont val="Tahoma"/>
            <family val="0"/>
          </rPr>
          <t>xXx:</t>
        </r>
        <r>
          <rPr>
            <sz val="8"/>
            <rFont val="Tahoma"/>
            <family val="0"/>
          </rPr>
          <t xml:space="preserve">
+ 1 zápas za starší</t>
        </r>
      </text>
    </comment>
    <comment ref="F51" authorId="1">
      <text>
        <r>
          <rPr>
            <b/>
            <sz val="8"/>
            <rFont val="Tahoma"/>
            <family val="0"/>
          </rPr>
          <t>xXx:</t>
        </r>
        <r>
          <rPr>
            <sz val="8"/>
            <rFont val="Tahoma"/>
            <family val="0"/>
          </rPr>
          <t xml:space="preserve">
+ 1 za starší</t>
        </r>
      </text>
    </comment>
    <comment ref="D78" authorId="1">
      <text>
        <r>
          <rPr>
            <b/>
            <sz val="8"/>
            <rFont val="Tahoma"/>
            <family val="0"/>
          </rPr>
          <t>xXx:</t>
        </r>
        <r>
          <rPr>
            <sz val="8"/>
            <rFont val="Tahoma"/>
            <family val="0"/>
          </rPr>
          <t xml:space="preserve">
 + 1 zápas za starší</t>
        </r>
      </text>
    </comment>
    <comment ref="F78" authorId="1">
      <text>
        <r>
          <rPr>
            <b/>
            <sz val="8"/>
            <rFont val="Tahoma"/>
            <family val="0"/>
          </rPr>
          <t>xXx:</t>
        </r>
        <r>
          <rPr>
            <sz val="8"/>
            <rFont val="Tahoma"/>
            <family val="0"/>
          </rPr>
          <t xml:space="preserve">
 + 1 asistence za starší</t>
        </r>
      </text>
    </comment>
    <comment ref="G78" authorId="1">
      <text>
        <r>
          <rPr>
            <b/>
            <sz val="8"/>
            <rFont val="Tahoma"/>
            <family val="0"/>
          </rPr>
          <t>xXx:</t>
        </r>
        <r>
          <rPr>
            <sz val="8"/>
            <rFont val="Tahoma"/>
            <family val="0"/>
          </rPr>
          <t xml:space="preserve">
+ 1 as za starší</t>
        </r>
      </text>
    </comment>
  </commentList>
</comments>
</file>

<file path=xl/sharedStrings.xml><?xml version="1.0" encoding="utf-8"?>
<sst xmlns="http://schemas.openxmlformats.org/spreadsheetml/2006/main" count="125" uniqueCount="50">
  <si>
    <t>Hráči</t>
  </si>
  <si>
    <t>Brankař</t>
  </si>
  <si>
    <t>Ladislav Kora</t>
  </si>
  <si>
    <t>Černý Petr</t>
  </si>
  <si>
    <t>Dibďák Ondřej</t>
  </si>
  <si>
    <t>Hafijanič Daniel</t>
  </si>
  <si>
    <t>Klíma Petr</t>
  </si>
  <si>
    <t>Knichal Marian</t>
  </si>
  <si>
    <t>Kursa Patrik</t>
  </si>
  <si>
    <t>Navrátil Vojtěch</t>
  </si>
  <si>
    <t>Saleta Dominik</t>
  </si>
  <si>
    <t>Stejskal Václav</t>
  </si>
  <si>
    <t>Troch Zdeněk</t>
  </si>
  <si>
    <t>č.dresu</t>
  </si>
  <si>
    <t>počet zápasů</t>
  </si>
  <si>
    <t>branky</t>
  </si>
  <si>
    <t>výhry</t>
  </si>
  <si>
    <t>remizy</t>
  </si>
  <si>
    <t>porážky</t>
  </si>
  <si>
    <t>body</t>
  </si>
  <si>
    <t>Urban Jakub</t>
  </si>
  <si>
    <t>Opatrný Matěj</t>
  </si>
  <si>
    <t>Petrov Jan</t>
  </si>
  <si>
    <t>vg</t>
  </si>
  <si>
    <t>og</t>
  </si>
  <si>
    <t xml:space="preserve">obdržené </t>
  </si>
  <si>
    <t>asistence</t>
  </si>
  <si>
    <t>Lisý Martin</t>
  </si>
  <si>
    <t>Kamas Richard</t>
  </si>
  <si>
    <t>Šimek Jakub</t>
  </si>
  <si>
    <t>kan.bod</t>
  </si>
  <si>
    <t>Statistika mladší žáci sezona 2011/12</t>
  </si>
  <si>
    <t xml:space="preserve">Havlena Pavel </t>
  </si>
  <si>
    <t>Mandzák Tomáš</t>
  </si>
  <si>
    <t>Hlaváček Ondřej</t>
  </si>
  <si>
    <t>Sahatsiu Jon</t>
  </si>
  <si>
    <t>Horvát Milan</t>
  </si>
  <si>
    <t>tr.minuty</t>
  </si>
  <si>
    <t>Duchan Ondřej</t>
  </si>
  <si>
    <t>Nástavba ligy mladších žáků</t>
  </si>
  <si>
    <t>Sezona celkem</t>
  </si>
  <si>
    <t>Šťástka Jakub</t>
  </si>
  <si>
    <t>Dimitrov Ondřej</t>
  </si>
  <si>
    <t>Abel Pascal</t>
  </si>
  <si>
    <t>Ticháček Jiří</t>
  </si>
  <si>
    <t>Pazour Lukáš</t>
  </si>
  <si>
    <t>Pazour Tomáš</t>
  </si>
  <si>
    <t>Zákl. část</t>
  </si>
  <si>
    <t>Charvát Jan</t>
  </si>
  <si>
    <t>skore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</si>
</sst>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0"/>
      <color indexed="22"/>
      <name val="Arial"/>
      <family val="0"/>
    </font>
    <font>
      <sz val="8"/>
      <name val="Tahoma"/>
      <family val="0"/>
    </font>
    <font>
      <sz val="16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3" xfId="0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3" xfId="0" applyNumberFormat="1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7" borderId="0" xfId="0" applyFill="1" applyAlignment="1">
      <alignment/>
    </xf>
    <xf numFmtId="0" fontId="0" fillId="38" borderId="14" xfId="0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40" borderId="19" xfId="0" applyFill="1" applyBorder="1" applyAlignment="1">
      <alignment horizontal="center"/>
    </xf>
    <xf numFmtId="0" fontId="0" fillId="40" borderId="20" xfId="0" applyFill="1" applyBorder="1" applyAlignment="1">
      <alignment horizontal="center"/>
    </xf>
    <xf numFmtId="0" fontId="1" fillId="39" borderId="21" xfId="0" applyFont="1" applyFill="1" applyBorder="1" applyAlignment="1">
      <alignment/>
    </xf>
    <xf numFmtId="0" fontId="1" fillId="39" borderId="22" xfId="0" applyFont="1" applyFill="1" applyBorder="1" applyAlignment="1">
      <alignment/>
    </xf>
    <xf numFmtId="0" fontId="0" fillId="40" borderId="23" xfId="0" applyFill="1" applyBorder="1" applyAlignment="1">
      <alignment/>
    </xf>
    <xf numFmtId="0" fontId="1" fillId="40" borderId="24" xfId="0" applyFont="1" applyFill="1" applyBorder="1" applyAlignment="1">
      <alignment/>
    </xf>
    <xf numFmtId="0" fontId="3" fillId="0" borderId="0" xfId="0" applyFont="1" applyAlignment="1">
      <alignment/>
    </xf>
    <xf numFmtId="0" fontId="0" fillId="35" borderId="25" xfId="0" applyFill="1" applyBorder="1" applyAlignment="1">
      <alignment horizontal="center"/>
    </xf>
    <xf numFmtId="0" fontId="1" fillId="37" borderId="26" xfId="0" applyFont="1" applyFill="1" applyBorder="1" applyAlignment="1">
      <alignment/>
    </xf>
    <xf numFmtId="0" fontId="0" fillId="37" borderId="27" xfId="0" applyFill="1" applyBorder="1" applyAlignment="1">
      <alignment/>
    </xf>
    <xf numFmtId="0" fontId="1" fillId="37" borderId="27" xfId="0" applyFont="1" applyFill="1" applyBorder="1" applyAlignment="1">
      <alignment/>
    </xf>
    <xf numFmtId="0" fontId="1" fillId="37" borderId="28" xfId="0" applyFont="1" applyFill="1" applyBorder="1" applyAlignment="1">
      <alignment/>
    </xf>
    <xf numFmtId="0" fontId="1" fillId="37" borderId="29" xfId="0" applyFont="1" applyFill="1" applyBorder="1" applyAlignment="1">
      <alignment/>
    </xf>
    <xf numFmtId="0" fontId="1" fillId="37" borderId="3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1" fillId="37" borderId="31" xfId="0" applyFont="1" applyFill="1" applyBorder="1" applyAlignment="1">
      <alignment/>
    </xf>
    <xf numFmtId="0" fontId="1" fillId="39" borderId="13" xfId="0" applyFont="1" applyFill="1" applyBorder="1" applyAlignment="1">
      <alignment/>
    </xf>
    <xf numFmtId="0" fontId="1" fillId="40" borderId="13" xfId="0" applyFont="1" applyFill="1" applyBorder="1" applyAlignment="1">
      <alignment/>
    </xf>
    <xf numFmtId="0" fontId="1" fillId="41" borderId="13" xfId="0" applyFont="1" applyFill="1" applyBorder="1" applyAlignment="1">
      <alignment/>
    </xf>
    <xf numFmtId="0" fontId="1" fillId="42" borderId="24" xfId="0" applyFont="1" applyFill="1" applyBorder="1" applyAlignment="1">
      <alignment/>
    </xf>
    <xf numFmtId="0" fontId="0" fillId="33" borderId="32" xfId="0" applyFill="1" applyBorder="1" applyAlignment="1">
      <alignment/>
    </xf>
    <xf numFmtId="0" fontId="1" fillId="41" borderId="33" xfId="0" applyFont="1" applyFill="1" applyBorder="1" applyAlignment="1">
      <alignment/>
    </xf>
    <xf numFmtId="0" fontId="1" fillId="42" borderId="34" xfId="0" applyFont="1" applyFill="1" applyBorder="1" applyAlignment="1">
      <alignment/>
    </xf>
    <xf numFmtId="0" fontId="1" fillId="40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40" borderId="14" xfId="0" applyFill="1" applyBorder="1" applyAlignment="1">
      <alignment/>
    </xf>
    <xf numFmtId="0" fontId="0" fillId="41" borderId="14" xfId="0" applyFill="1" applyBorder="1" applyAlignment="1">
      <alignment/>
    </xf>
    <xf numFmtId="0" fontId="4" fillId="42" borderId="35" xfId="0" applyFont="1" applyFill="1" applyBorder="1" applyAlignment="1">
      <alignment/>
    </xf>
    <xf numFmtId="0" fontId="1" fillId="39" borderId="14" xfId="0" applyFont="1" applyFill="1" applyBorder="1" applyAlignment="1">
      <alignment/>
    </xf>
    <xf numFmtId="0" fontId="6" fillId="0" borderId="0" xfId="0" applyFont="1" applyAlignment="1">
      <alignment/>
    </xf>
    <xf numFmtId="0" fontId="0" fillId="33" borderId="25" xfId="0" applyFill="1" applyBorder="1" applyAlignment="1">
      <alignment/>
    </xf>
    <xf numFmtId="0" fontId="0" fillId="34" borderId="14" xfId="0" applyFill="1" applyBorder="1" applyAlignment="1">
      <alignment/>
    </xf>
    <xf numFmtId="0" fontId="0" fillId="33" borderId="26" xfId="0" applyFill="1" applyBorder="1" applyAlignment="1">
      <alignment/>
    </xf>
    <xf numFmtId="0" fontId="0" fillId="34" borderId="27" xfId="0" applyFill="1" applyBorder="1" applyAlignment="1">
      <alignment/>
    </xf>
    <xf numFmtId="0" fontId="1" fillId="35" borderId="27" xfId="0" applyFont="1" applyFill="1" applyBorder="1" applyAlignment="1">
      <alignment/>
    </xf>
    <xf numFmtId="0" fontId="1" fillId="39" borderId="27" xfId="0" applyFont="1" applyFill="1" applyBorder="1" applyAlignment="1">
      <alignment/>
    </xf>
    <xf numFmtId="0" fontId="1" fillId="40" borderId="27" xfId="0" applyFont="1" applyFill="1" applyBorder="1" applyAlignment="1">
      <alignment/>
    </xf>
    <xf numFmtId="0" fontId="1" fillId="41" borderId="27" xfId="0" applyFont="1" applyFill="1" applyBorder="1" applyAlignment="1">
      <alignment/>
    </xf>
    <xf numFmtId="0" fontId="1" fillId="42" borderId="36" xfId="0" applyFont="1" applyFill="1" applyBorder="1" applyAlignment="1">
      <alignment/>
    </xf>
    <xf numFmtId="0" fontId="0" fillId="0" borderId="37" xfId="0" applyBorder="1" applyAlignment="1">
      <alignment/>
    </xf>
    <xf numFmtId="0" fontId="0" fillId="39" borderId="14" xfId="0" applyFill="1" applyBorder="1" applyAlignment="1">
      <alignment/>
    </xf>
    <xf numFmtId="0" fontId="7" fillId="40" borderId="14" xfId="0" applyFont="1" applyFill="1" applyBorder="1" applyAlignment="1">
      <alignment/>
    </xf>
    <xf numFmtId="0" fontId="7" fillId="42" borderId="16" xfId="0" applyFont="1" applyFill="1" applyBorder="1" applyAlignment="1">
      <alignment/>
    </xf>
    <xf numFmtId="0" fontId="1" fillId="42" borderId="38" xfId="0" applyFont="1" applyFill="1" applyBorder="1" applyAlignment="1">
      <alignment/>
    </xf>
    <xf numFmtId="0" fontId="1" fillId="35" borderId="39" xfId="0" applyFont="1" applyFill="1" applyBorder="1" applyAlignment="1">
      <alignment/>
    </xf>
    <xf numFmtId="0" fontId="0" fillId="40" borderId="13" xfId="0" applyFill="1" applyBorder="1" applyAlignment="1">
      <alignment/>
    </xf>
    <xf numFmtId="0" fontId="0" fillId="42" borderId="38" xfId="0" applyFill="1" applyBorder="1" applyAlignment="1">
      <alignment/>
    </xf>
    <xf numFmtId="0" fontId="0" fillId="42" borderId="16" xfId="0" applyFill="1" applyBorder="1" applyAlignment="1">
      <alignment/>
    </xf>
    <xf numFmtId="0" fontId="1" fillId="39" borderId="39" xfId="0" applyFont="1" applyFill="1" applyBorder="1" applyAlignment="1">
      <alignment/>
    </xf>
    <xf numFmtId="0" fontId="8" fillId="40" borderId="39" xfId="0" applyFont="1" applyFill="1" applyBorder="1" applyAlignment="1">
      <alignment/>
    </xf>
    <xf numFmtId="0" fontId="1" fillId="41" borderId="39" xfId="0" applyFont="1" applyFill="1" applyBorder="1" applyAlignment="1">
      <alignment/>
    </xf>
    <xf numFmtId="0" fontId="8" fillId="42" borderId="40" xfId="0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0" fillId="34" borderId="39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1" fillId="42" borderId="42" xfId="0" applyFont="1" applyFill="1" applyBorder="1" applyAlignment="1">
      <alignment/>
    </xf>
    <xf numFmtId="0" fontId="1" fillId="0" borderId="0" xfId="0" applyFont="1" applyAlignment="1">
      <alignment/>
    </xf>
    <xf numFmtId="0" fontId="0" fillId="39" borderId="13" xfId="0" applyFill="1" applyBorder="1" applyAlignment="1">
      <alignment/>
    </xf>
    <xf numFmtId="0" fontId="0" fillId="41" borderId="13" xfId="0" applyFill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R95"/>
  <sheetViews>
    <sheetView tabSelected="1" zoomScalePageLayoutView="0" workbookViewId="0" topLeftCell="A1">
      <selection activeCell="K76" sqref="K76"/>
    </sheetView>
  </sheetViews>
  <sheetFormatPr defaultColWidth="9.140625" defaultRowHeight="12.75"/>
  <cols>
    <col min="1" max="1" width="5.140625" style="0" customWidth="1"/>
    <col min="2" max="2" width="15.140625" style="0" customWidth="1"/>
    <col min="4" max="4" width="13.57421875" style="0" customWidth="1"/>
    <col min="5" max="5" width="11.421875" style="0" bestFit="1" customWidth="1"/>
    <col min="6" max="6" width="9.8515625" style="0" customWidth="1"/>
    <col min="8" max="8" width="10.140625" style="0" customWidth="1"/>
    <col min="9" max="9" width="12.57421875" style="0" customWidth="1"/>
    <col min="10" max="10" width="11.140625" style="0" customWidth="1"/>
    <col min="12" max="12" width="8.8515625" style="0" customWidth="1"/>
    <col min="13" max="13" width="6.421875" style="0" customWidth="1"/>
    <col min="14" max="14" width="5.28125" style="0" customWidth="1"/>
    <col min="15" max="15" width="11.00390625" style="0" customWidth="1"/>
  </cols>
  <sheetData>
    <row r="4" spans="2:7" ht="20.25">
      <c r="B4" s="25" t="s">
        <v>31</v>
      </c>
      <c r="C4" s="25"/>
      <c r="D4" s="25"/>
      <c r="E4" s="25"/>
      <c r="F4" s="25"/>
      <c r="G4" s="80" t="s">
        <v>47</v>
      </c>
    </row>
    <row r="5" ht="13.5" thickBot="1"/>
    <row r="6" spans="2:15" ht="12.75">
      <c r="B6" s="1" t="s">
        <v>1</v>
      </c>
      <c r="C6" s="2" t="s">
        <v>13</v>
      </c>
      <c r="D6" s="3" t="s">
        <v>14</v>
      </c>
      <c r="E6" s="21"/>
      <c r="F6" s="24" t="s">
        <v>25</v>
      </c>
      <c r="I6" s="16" t="s">
        <v>14</v>
      </c>
      <c r="J6" s="17" t="s">
        <v>16</v>
      </c>
      <c r="K6" s="18" t="s">
        <v>17</v>
      </c>
      <c r="L6" s="10" t="s">
        <v>18</v>
      </c>
      <c r="M6" s="19" t="s">
        <v>23</v>
      </c>
      <c r="N6" s="19" t="s">
        <v>24</v>
      </c>
      <c r="O6" s="14" t="s">
        <v>19</v>
      </c>
    </row>
    <row r="7" spans="2:15" ht="13.5" thickBot="1">
      <c r="B7" s="4" t="s">
        <v>2</v>
      </c>
      <c r="C7" s="5">
        <v>1</v>
      </c>
      <c r="D7" s="6">
        <v>13</v>
      </c>
      <c r="E7" s="22"/>
      <c r="F7" s="23">
        <v>52</v>
      </c>
      <c r="I7" s="26">
        <v>16</v>
      </c>
      <c r="J7" s="13">
        <v>9</v>
      </c>
      <c r="K7" s="9">
        <v>0</v>
      </c>
      <c r="L7" s="11">
        <v>7</v>
      </c>
      <c r="M7" s="20">
        <f>E10+E11+E12+E13+E14+E15+E16+E17+E18+E19+E20+E21+E22+E23+E24+E25+E26+E27+E28+E29</f>
        <v>108</v>
      </c>
      <c r="N7" s="20">
        <f>F7+F8</f>
        <v>104</v>
      </c>
      <c r="O7" s="15">
        <v>18</v>
      </c>
    </row>
    <row r="8" spans="2:6" ht="13.5" thickBot="1">
      <c r="B8" s="4" t="s">
        <v>10</v>
      </c>
      <c r="C8" s="5">
        <v>16</v>
      </c>
      <c r="D8" s="6">
        <v>9</v>
      </c>
      <c r="E8" s="22"/>
      <c r="F8" s="23">
        <v>52</v>
      </c>
    </row>
    <row r="9" spans="2:8" ht="13.5" thickBot="1">
      <c r="B9" s="27" t="s">
        <v>0</v>
      </c>
      <c r="C9" s="28"/>
      <c r="D9" s="29"/>
      <c r="E9" s="30" t="s">
        <v>15</v>
      </c>
      <c r="F9" s="31" t="s">
        <v>26</v>
      </c>
      <c r="G9" s="35" t="s">
        <v>30</v>
      </c>
      <c r="H9" s="32" t="s">
        <v>37</v>
      </c>
    </row>
    <row r="10" spans="2:8" ht="12.75">
      <c r="B10" s="33" t="s">
        <v>3</v>
      </c>
      <c r="C10" s="34">
        <v>11</v>
      </c>
      <c r="D10" s="3">
        <v>15</v>
      </c>
      <c r="E10" s="21"/>
      <c r="F10" s="43">
        <v>3</v>
      </c>
      <c r="G10" s="41">
        <f aca="true" t="shared" si="0" ref="G10:G26">E10+F10</f>
        <v>3</v>
      </c>
      <c r="H10" s="39">
        <v>12</v>
      </c>
    </row>
    <row r="11" spans="2:8" ht="12.75">
      <c r="B11" s="4" t="s">
        <v>4</v>
      </c>
      <c r="C11" s="5">
        <v>2</v>
      </c>
      <c r="D11" s="6">
        <v>16</v>
      </c>
      <c r="E11" s="36"/>
      <c r="F11" s="37">
        <v>1</v>
      </c>
      <c r="G11" s="38">
        <f t="shared" si="0"/>
        <v>1</v>
      </c>
      <c r="H11" s="42">
        <v>6</v>
      </c>
    </row>
    <row r="12" spans="2:8" ht="12.75">
      <c r="B12" s="4" t="s">
        <v>32</v>
      </c>
      <c r="C12" s="5">
        <v>46</v>
      </c>
      <c r="D12" s="6">
        <v>4</v>
      </c>
      <c r="E12" s="36"/>
      <c r="F12" s="37"/>
      <c r="G12" s="38"/>
      <c r="H12" s="42">
        <v>2</v>
      </c>
    </row>
    <row r="13" spans="2:8" ht="12.75">
      <c r="B13" s="4" t="s">
        <v>5</v>
      </c>
      <c r="C13" s="5">
        <v>30</v>
      </c>
      <c r="D13" s="6">
        <v>13</v>
      </c>
      <c r="E13" s="36">
        <v>15</v>
      </c>
      <c r="F13" s="37">
        <v>10</v>
      </c>
      <c r="G13" s="38">
        <f t="shared" si="0"/>
        <v>25</v>
      </c>
      <c r="H13" s="42">
        <v>8</v>
      </c>
    </row>
    <row r="14" spans="2:8" ht="12.75">
      <c r="B14" s="4" t="s">
        <v>28</v>
      </c>
      <c r="C14" s="5">
        <v>5</v>
      </c>
      <c r="D14" s="6">
        <v>16</v>
      </c>
      <c r="E14" s="36">
        <v>5</v>
      </c>
      <c r="F14" s="37">
        <v>5</v>
      </c>
      <c r="G14" s="38">
        <f t="shared" si="0"/>
        <v>10</v>
      </c>
      <c r="H14" s="42">
        <v>60</v>
      </c>
    </row>
    <row r="15" spans="2:8" ht="12.75">
      <c r="B15" s="4" t="s">
        <v>6</v>
      </c>
      <c r="C15" s="5">
        <v>7</v>
      </c>
      <c r="D15" s="6">
        <v>14</v>
      </c>
      <c r="E15" s="36"/>
      <c r="F15" s="37">
        <v>1</v>
      </c>
      <c r="G15" s="38">
        <f t="shared" si="0"/>
        <v>1</v>
      </c>
      <c r="H15" s="42">
        <v>4</v>
      </c>
    </row>
    <row r="16" spans="2:8" ht="12.75">
      <c r="B16" s="4" t="s">
        <v>7</v>
      </c>
      <c r="C16" s="5">
        <v>18</v>
      </c>
      <c r="D16" s="6">
        <v>13</v>
      </c>
      <c r="E16" s="36">
        <v>5</v>
      </c>
      <c r="F16" s="37">
        <v>5</v>
      </c>
      <c r="G16" s="38">
        <f t="shared" si="0"/>
        <v>10</v>
      </c>
      <c r="H16" s="42">
        <v>2</v>
      </c>
    </row>
    <row r="17" spans="2:8" ht="12.75">
      <c r="B17" s="4" t="s">
        <v>8</v>
      </c>
      <c r="C17" s="5">
        <v>23</v>
      </c>
      <c r="D17" s="6">
        <v>16</v>
      </c>
      <c r="E17" s="36">
        <v>1</v>
      </c>
      <c r="F17" s="37">
        <v>2</v>
      </c>
      <c r="G17" s="38">
        <f t="shared" si="0"/>
        <v>3</v>
      </c>
      <c r="H17" s="42">
        <v>4</v>
      </c>
    </row>
    <row r="18" spans="2:8" ht="12.75">
      <c r="B18" s="4" t="s">
        <v>27</v>
      </c>
      <c r="C18" s="5">
        <v>12</v>
      </c>
      <c r="D18" s="6">
        <v>16</v>
      </c>
      <c r="E18" s="36"/>
      <c r="F18" s="37">
        <v>1</v>
      </c>
      <c r="G18" s="38">
        <f t="shared" si="0"/>
        <v>1</v>
      </c>
      <c r="H18" s="42">
        <v>2</v>
      </c>
    </row>
    <row r="19" spans="2:8" ht="12.75">
      <c r="B19" s="4" t="s">
        <v>33</v>
      </c>
      <c r="C19" s="5">
        <v>8</v>
      </c>
      <c r="D19" s="6">
        <v>1</v>
      </c>
      <c r="E19" s="36"/>
      <c r="F19" s="37"/>
      <c r="G19" s="38"/>
      <c r="H19" s="42"/>
    </row>
    <row r="20" spans="2:8" ht="12.75">
      <c r="B20" s="4" t="s">
        <v>9</v>
      </c>
      <c r="C20" s="5">
        <v>26</v>
      </c>
      <c r="D20" s="7">
        <v>16</v>
      </c>
      <c r="E20" s="36">
        <v>9</v>
      </c>
      <c r="F20" s="37">
        <v>14</v>
      </c>
      <c r="G20" s="38">
        <f t="shared" si="0"/>
        <v>23</v>
      </c>
      <c r="H20" s="42"/>
    </row>
    <row r="21" spans="2:8" ht="12.75">
      <c r="B21" s="4" t="s">
        <v>21</v>
      </c>
      <c r="C21" s="5">
        <v>17</v>
      </c>
      <c r="D21" s="7">
        <v>2</v>
      </c>
      <c r="E21" s="36"/>
      <c r="F21" s="37"/>
      <c r="G21" s="38"/>
      <c r="H21" s="42">
        <v>2</v>
      </c>
    </row>
    <row r="22" spans="2:8" ht="12.75">
      <c r="B22" s="4" t="s">
        <v>22</v>
      </c>
      <c r="C22" s="5">
        <v>13</v>
      </c>
      <c r="D22" s="7">
        <v>14</v>
      </c>
      <c r="E22" s="36">
        <v>16</v>
      </c>
      <c r="F22" s="37">
        <v>7</v>
      </c>
      <c r="G22" s="38">
        <f t="shared" si="0"/>
        <v>23</v>
      </c>
      <c r="H22" s="42">
        <v>12</v>
      </c>
    </row>
    <row r="23" spans="2:12" ht="12.75">
      <c r="B23" s="4" t="s">
        <v>11</v>
      </c>
      <c r="C23" s="5">
        <v>19</v>
      </c>
      <c r="D23" s="6">
        <v>16</v>
      </c>
      <c r="E23" s="36">
        <v>16</v>
      </c>
      <c r="F23" s="37">
        <v>15</v>
      </c>
      <c r="G23" s="38">
        <f t="shared" si="0"/>
        <v>31</v>
      </c>
      <c r="H23" s="42">
        <v>6</v>
      </c>
      <c r="L23" s="12"/>
    </row>
    <row r="24" spans="2:12" ht="12.75">
      <c r="B24" s="4" t="s">
        <v>29</v>
      </c>
      <c r="C24" s="5">
        <v>20</v>
      </c>
      <c r="D24" s="6">
        <v>15</v>
      </c>
      <c r="E24" s="36">
        <v>19</v>
      </c>
      <c r="F24" s="37">
        <v>10</v>
      </c>
      <c r="G24" s="38">
        <f t="shared" si="0"/>
        <v>29</v>
      </c>
      <c r="H24" s="42">
        <v>86</v>
      </c>
      <c r="L24" s="12"/>
    </row>
    <row r="25" spans="2:8" ht="12.75">
      <c r="B25" s="4" t="s">
        <v>12</v>
      </c>
      <c r="C25" s="5">
        <v>24</v>
      </c>
      <c r="D25" s="6">
        <v>16</v>
      </c>
      <c r="E25" s="36">
        <v>8</v>
      </c>
      <c r="F25" s="37">
        <v>10</v>
      </c>
      <c r="G25" s="38">
        <f t="shared" si="0"/>
        <v>18</v>
      </c>
      <c r="H25" s="42">
        <v>8</v>
      </c>
    </row>
    <row r="26" spans="2:8" ht="12.75">
      <c r="B26" s="4" t="s">
        <v>20</v>
      </c>
      <c r="C26" s="5">
        <v>25</v>
      </c>
      <c r="D26" s="6">
        <v>16</v>
      </c>
      <c r="E26" s="36"/>
      <c r="F26" s="37">
        <v>3</v>
      </c>
      <c r="G26" s="38">
        <f t="shared" si="0"/>
        <v>3</v>
      </c>
      <c r="H26" s="42">
        <v>4</v>
      </c>
    </row>
    <row r="27" spans="2:8" ht="12.75">
      <c r="B27" s="4" t="s">
        <v>34</v>
      </c>
      <c r="C27" s="5"/>
      <c r="D27" s="6">
        <v>5</v>
      </c>
      <c r="E27" s="36">
        <v>1</v>
      </c>
      <c r="F27" s="37"/>
      <c r="G27" s="38">
        <f>E27+F27</f>
        <v>1</v>
      </c>
      <c r="H27" s="42"/>
    </row>
    <row r="28" spans="2:8" ht="12.75">
      <c r="B28" s="4" t="s">
        <v>35</v>
      </c>
      <c r="C28" s="5"/>
      <c r="D28" s="6">
        <v>3</v>
      </c>
      <c r="E28" s="36">
        <v>1</v>
      </c>
      <c r="F28" s="37"/>
      <c r="G28" s="38">
        <f>E28+F28</f>
        <v>1</v>
      </c>
      <c r="H28" s="42"/>
    </row>
    <row r="29" spans="2:12" ht="12.75">
      <c r="B29" s="4" t="s">
        <v>36</v>
      </c>
      <c r="C29" s="5"/>
      <c r="D29" s="6">
        <v>16</v>
      </c>
      <c r="E29" s="36">
        <v>12</v>
      </c>
      <c r="F29" s="37">
        <v>3</v>
      </c>
      <c r="G29" s="38">
        <f>E29+F29</f>
        <v>15</v>
      </c>
      <c r="H29" s="42">
        <v>16</v>
      </c>
      <c r="L29" s="12"/>
    </row>
    <row r="30" spans="2:8" ht="13.5" thickBot="1">
      <c r="B30" s="40" t="s">
        <v>38</v>
      </c>
      <c r="C30" s="44"/>
      <c r="D30" s="8">
        <v>1</v>
      </c>
      <c r="E30" s="48"/>
      <c r="F30" s="45"/>
      <c r="G30" s="46"/>
      <c r="H30" s="47"/>
    </row>
    <row r="31" spans="2:6" ht="20.25">
      <c r="B31" s="25"/>
      <c r="C31" s="25"/>
      <c r="D31" s="25"/>
      <c r="E31" s="25"/>
      <c r="F31" s="25"/>
    </row>
    <row r="34" spans="2:4" ht="20.25">
      <c r="B34" s="49" t="s">
        <v>39</v>
      </c>
      <c r="C34" s="49"/>
      <c r="D34" s="49"/>
    </row>
    <row r="36" ht="13.5" thickBot="1"/>
    <row r="37" spans="2:15" ht="12.75">
      <c r="B37" s="1" t="s">
        <v>1</v>
      </c>
      <c r="C37" s="2" t="s">
        <v>13</v>
      </c>
      <c r="D37" s="3" t="s">
        <v>14</v>
      </c>
      <c r="E37" s="21"/>
      <c r="F37" s="24" t="s">
        <v>25</v>
      </c>
      <c r="I37" s="16" t="s">
        <v>14</v>
      </c>
      <c r="J37" s="17" t="s">
        <v>16</v>
      </c>
      <c r="K37" s="18" t="s">
        <v>17</v>
      </c>
      <c r="L37" s="10" t="s">
        <v>18</v>
      </c>
      <c r="M37" s="19" t="s">
        <v>23</v>
      </c>
      <c r="N37" s="19" t="s">
        <v>24</v>
      </c>
      <c r="O37" s="14" t="s">
        <v>19</v>
      </c>
    </row>
    <row r="38" spans="2:15" ht="13.5" thickBot="1">
      <c r="B38" s="4" t="s">
        <v>2</v>
      </c>
      <c r="C38" s="5">
        <v>1</v>
      </c>
      <c r="D38" s="6">
        <v>13</v>
      </c>
      <c r="E38" s="22"/>
      <c r="F38" s="23">
        <v>77</v>
      </c>
      <c r="I38" s="26">
        <v>14</v>
      </c>
      <c r="J38" s="13">
        <v>2</v>
      </c>
      <c r="K38" s="9">
        <v>2</v>
      </c>
      <c r="L38" s="11">
        <v>10</v>
      </c>
      <c r="M38" s="20">
        <v>41</v>
      </c>
      <c r="N38" s="20">
        <v>94</v>
      </c>
      <c r="O38" s="15">
        <v>6</v>
      </c>
    </row>
    <row r="39" spans="2:6" ht="13.5" thickBot="1">
      <c r="B39" s="4" t="s">
        <v>10</v>
      </c>
      <c r="C39" s="5">
        <v>16</v>
      </c>
      <c r="D39" s="6">
        <v>3</v>
      </c>
      <c r="E39" s="22"/>
      <c r="F39" s="23">
        <v>6</v>
      </c>
    </row>
    <row r="40" spans="2:8" ht="13.5" thickBot="1">
      <c r="B40" s="27" t="s">
        <v>0</v>
      </c>
      <c r="C40" s="28"/>
      <c r="D40" s="29"/>
      <c r="E40" s="30" t="s">
        <v>15</v>
      </c>
      <c r="F40" s="31" t="s">
        <v>26</v>
      </c>
      <c r="G40" s="35" t="s">
        <v>30</v>
      </c>
      <c r="H40" s="32" t="s">
        <v>37</v>
      </c>
    </row>
    <row r="41" spans="2:8" ht="12.75">
      <c r="B41" s="33" t="s">
        <v>3</v>
      </c>
      <c r="C41" s="34">
        <v>11</v>
      </c>
      <c r="D41" s="3">
        <v>10</v>
      </c>
      <c r="E41" s="21"/>
      <c r="F41" s="43">
        <v>1</v>
      </c>
      <c r="G41" s="41">
        <f aca="true" t="shared" si="1" ref="G41:G58">E41+F41</f>
        <v>1</v>
      </c>
      <c r="H41" s="39">
        <v>4</v>
      </c>
    </row>
    <row r="42" spans="2:8" ht="12.75">
      <c r="B42" s="4" t="s">
        <v>4</v>
      </c>
      <c r="C42" s="5">
        <v>2</v>
      </c>
      <c r="D42" s="6">
        <v>10</v>
      </c>
      <c r="E42" s="36"/>
      <c r="F42" s="37"/>
      <c r="G42" s="38">
        <f t="shared" si="1"/>
        <v>0</v>
      </c>
      <c r="H42" s="42">
        <v>2</v>
      </c>
    </row>
    <row r="43" spans="2:8" ht="12.75">
      <c r="B43" s="4" t="s">
        <v>32</v>
      </c>
      <c r="C43" s="5">
        <v>46</v>
      </c>
      <c r="D43" s="6">
        <v>11</v>
      </c>
      <c r="E43" s="36">
        <v>2</v>
      </c>
      <c r="F43" s="37">
        <v>1</v>
      </c>
      <c r="G43" s="38">
        <f t="shared" si="1"/>
        <v>3</v>
      </c>
      <c r="H43" s="42">
        <v>18</v>
      </c>
    </row>
    <row r="44" spans="2:8" ht="12.75">
      <c r="B44" s="4" t="s">
        <v>5</v>
      </c>
      <c r="C44" s="5">
        <v>30</v>
      </c>
      <c r="D44" s="6">
        <v>4</v>
      </c>
      <c r="E44" s="36">
        <v>2</v>
      </c>
      <c r="F44" s="37">
        <v>2</v>
      </c>
      <c r="G44" s="38">
        <f t="shared" si="1"/>
        <v>4</v>
      </c>
      <c r="H44" s="42">
        <v>2</v>
      </c>
    </row>
    <row r="45" spans="2:8" ht="12.75">
      <c r="B45" s="4" t="s">
        <v>28</v>
      </c>
      <c r="C45" s="5">
        <v>5</v>
      </c>
      <c r="D45" s="6">
        <v>10</v>
      </c>
      <c r="E45" s="36">
        <v>3</v>
      </c>
      <c r="F45" s="37">
        <v>2</v>
      </c>
      <c r="G45" s="38">
        <f t="shared" si="1"/>
        <v>5</v>
      </c>
      <c r="H45" s="42">
        <v>37</v>
      </c>
    </row>
    <row r="46" spans="2:8" ht="12.75">
      <c r="B46" s="4" t="s">
        <v>6</v>
      </c>
      <c r="C46" s="5">
        <v>7</v>
      </c>
      <c r="D46" s="6">
        <v>11</v>
      </c>
      <c r="E46" s="36">
        <v>1</v>
      </c>
      <c r="F46" s="37">
        <v>1</v>
      </c>
      <c r="G46" s="38">
        <f t="shared" si="1"/>
        <v>2</v>
      </c>
      <c r="H46" s="42"/>
    </row>
    <row r="47" spans="2:8" ht="12.75">
      <c r="B47" s="4" t="s">
        <v>7</v>
      </c>
      <c r="C47" s="5">
        <v>18</v>
      </c>
      <c r="D47" s="6">
        <v>10</v>
      </c>
      <c r="E47" s="36">
        <v>3</v>
      </c>
      <c r="F47" s="37">
        <v>1</v>
      </c>
      <c r="G47" s="38">
        <f t="shared" si="1"/>
        <v>4</v>
      </c>
      <c r="H47" s="42">
        <v>4</v>
      </c>
    </row>
    <row r="48" spans="2:16" ht="12.75">
      <c r="B48" s="4" t="s">
        <v>8</v>
      </c>
      <c r="C48" s="5">
        <v>23</v>
      </c>
      <c r="D48" s="6">
        <v>14</v>
      </c>
      <c r="E48" s="36"/>
      <c r="F48" s="37"/>
      <c r="G48" s="38">
        <f t="shared" si="1"/>
        <v>0</v>
      </c>
      <c r="H48" s="42">
        <v>4</v>
      </c>
      <c r="P48" s="83"/>
    </row>
    <row r="49" spans="2:12" ht="12.75">
      <c r="B49" s="4" t="s">
        <v>27</v>
      </c>
      <c r="C49" s="5">
        <v>12</v>
      </c>
      <c r="D49" s="6">
        <v>14</v>
      </c>
      <c r="E49" s="36"/>
      <c r="F49" s="37">
        <v>1</v>
      </c>
      <c r="G49" s="38">
        <f t="shared" si="1"/>
        <v>1</v>
      </c>
      <c r="H49" s="42">
        <v>6</v>
      </c>
      <c r="L49" s="83"/>
    </row>
    <row r="50" spans="2:12" ht="12.75">
      <c r="B50" s="4" t="s">
        <v>33</v>
      </c>
      <c r="C50" s="5">
        <v>8</v>
      </c>
      <c r="D50" s="6"/>
      <c r="E50" s="36"/>
      <c r="F50" s="37"/>
      <c r="G50" s="38">
        <f t="shared" si="1"/>
        <v>0</v>
      </c>
      <c r="H50" s="42"/>
      <c r="L50" s="83"/>
    </row>
    <row r="51" spans="2:8" ht="12.75">
      <c r="B51" s="4" t="s">
        <v>9</v>
      </c>
      <c r="C51" s="5">
        <v>26</v>
      </c>
      <c r="D51" s="7">
        <v>13</v>
      </c>
      <c r="E51" s="36">
        <v>3</v>
      </c>
      <c r="F51" s="37">
        <v>10</v>
      </c>
      <c r="G51" s="38">
        <f t="shared" si="1"/>
        <v>13</v>
      </c>
      <c r="H51" s="42">
        <v>6</v>
      </c>
    </row>
    <row r="52" spans="2:8" ht="12.75">
      <c r="B52" s="4" t="s">
        <v>21</v>
      </c>
      <c r="C52" s="5">
        <v>17</v>
      </c>
      <c r="D52" s="7">
        <v>7</v>
      </c>
      <c r="E52" s="36">
        <v>1</v>
      </c>
      <c r="F52" s="37">
        <v>2</v>
      </c>
      <c r="G52" s="38">
        <f t="shared" si="1"/>
        <v>3</v>
      </c>
      <c r="H52" s="42">
        <v>8</v>
      </c>
    </row>
    <row r="53" spans="2:18" ht="12.75">
      <c r="B53" s="4" t="s">
        <v>22</v>
      </c>
      <c r="C53" s="5">
        <v>13</v>
      </c>
      <c r="D53" s="7">
        <v>5</v>
      </c>
      <c r="E53" s="36">
        <v>4</v>
      </c>
      <c r="F53" s="37">
        <v>6</v>
      </c>
      <c r="G53" s="38">
        <f t="shared" si="1"/>
        <v>10</v>
      </c>
      <c r="H53" s="42">
        <v>10</v>
      </c>
      <c r="R53" s="59"/>
    </row>
    <row r="54" spans="2:8" ht="12.75">
      <c r="B54" s="4" t="s">
        <v>11</v>
      </c>
      <c r="C54" s="5">
        <v>19</v>
      </c>
      <c r="D54" s="6">
        <v>5</v>
      </c>
      <c r="E54" s="36">
        <v>5</v>
      </c>
      <c r="F54" s="37">
        <v>2</v>
      </c>
      <c r="G54" s="38">
        <f t="shared" si="1"/>
        <v>7</v>
      </c>
      <c r="H54" s="42">
        <v>8</v>
      </c>
    </row>
    <row r="55" spans="2:15" ht="12.75">
      <c r="B55" s="4" t="s">
        <v>29</v>
      </c>
      <c r="C55" s="5">
        <v>20</v>
      </c>
      <c r="D55" s="6">
        <v>3</v>
      </c>
      <c r="E55" s="36">
        <v>1</v>
      </c>
      <c r="F55" s="37">
        <v>1</v>
      </c>
      <c r="G55" s="38">
        <f t="shared" si="1"/>
        <v>2</v>
      </c>
      <c r="H55" s="42">
        <v>4</v>
      </c>
      <c r="O55" s="83"/>
    </row>
    <row r="56" spans="2:8" ht="12.75">
      <c r="B56" s="4" t="s">
        <v>12</v>
      </c>
      <c r="C56" s="5">
        <v>24</v>
      </c>
      <c r="D56" s="6">
        <v>14</v>
      </c>
      <c r="E56" s="36">
        <v>14</v>
      </c>
      <c r="F56" s="37">
        <v>3</v>
      </c>
      <c r="G56" s="38">
        <f t="shared" si="1"/>
        <v>17</v>
      </c>
      <c r="H56" s="42">
        <v>10</v>
      </c>
    </row>
    <row r="57" spans="2:8" ht="12.75">
      <c r="B57" s="4" t="s">
        <v>20</v>
      </c>
      <c r="C57" s="5">
        <v>25</v>
      </c>
      <c r="D57" s="6">
        <v>11</v>
      </c>
      <c r="E57" s="36"/>
      <c r="F57" s="37">
        <v>1</v>
      </c>
      <c r="G57" s="38">
        <f t="shared" si="1"/>
        <v>1</v>
      </c>
      <c r="H57" s="42">
        <v>6</v>
      </c>
    </row>
    <row r="58" spans="2:8" ht="12.75">
      <c r="B58" s="52" t="s">
        <v>36</v>
      </c>
      <c r="C58" s="53">
        <v>33</v>
      </c>
      <c r="D58" s="54">
        <v>11</v>
      </c>
      <c r="E58" s="55"/>
      <c r="F58" s="56">
        <v>1</v>
      </c>
      <c r="G58" s="57">
        <f t="shared" si="1"/>
        <v>1</v>
      </c>
      <c r="H58" s="58">
        <v>34</v>
      </c>
    </row>
    <row r="59" spans="2:8" ht="13.5" thickBot="1">
      <c r="B59" s="50" t="s">
        <v>41</v>
      </c>
      <c r="C59" s="51"/>
      <c r="D59" s="8">
        <v>8</v>
      </c>
      <c r="E59" s="60"/>
      <c r="F59" s="61"/>
      <c r="G59" s="46"/>
      <c r="H59" s="62"/>
    </row>
    <row r="62" ht="20.25">
      <c r="B62" s="49" t="s">
        <v>40</v>
      </c>
    </row>
    <row r="63" ht="13.5" thickBot="1"/>
    <row r="64" spans="2:15" ht="12.75">
      <c r="B64" s="1" t="s">
        <v>1</v>
      </c>
      <c r="C64" s="2" t="s">
        <v>13</v>
      </c>
      <c r="D64" s="3" t="s">
        <v>14</v>
      </c>
      <c r="E64" s="21"/>
      <c r="F64" s="24" t="s">
        <v>25</v>
      </c>
      <c r="I64" s="16" t="s">
        <v>14</v>
      </c>
      <c r="J64" s="17" t="s">
        <v>16</v>
      </c>
      <c r="K64" s="18" t="s">
        <v>17</v>
      </c>
      <c r="L64" s="10" t="s">
        <v>18</v>
      </c>
      <c r="M64" s="19" t="s">
        <v>49</v>
      </c>
      <c r="N64" s="19"/>
      <c r="O64" s="14" t="s">
        <v>19</v>
      </c>
    </row>
    <row r="65" spans="2:15" ht="13.5" thickBot="1">
      <c r="B65" s="4" t="s">
        <v>2</v>
      </c>
      <c r="C65" s="5">
        <v>1</v>
      </c>
      <c r="D65" s="6">
        <v>26</v>
      </c>
      <c r="E65" s="22"/>
      <c r="F65" s="23">
        <v>129</v>
      </c>
      <c r="I65" s="26">
        <v>30</v>
      </c>
      <c r="J65" s="13">
        <f>J38+J7</f>
        <v>11</v>
      </c>
      <c r="K65" s="9">
        <v>2</v>
      </c>
      <c r="L65" s="11">
        <v>17</v>
      </c>
      <c r="M65" s="20">
        <v>149</v>
      </c>
      <c r="N65" s="20">
        <v>198</v>
      </c>
      <c r="O65" s="15">
        <v>24</v>
      </c>
    </row>
    <row r="66" spans="2:6" ht="13.5" thickBot="1">
      <c r="B66" s="4" t="s">
        <v>10</v>
      </c>
      <c r="C66" s="5">
        <v>16</v>
      </c>
      <c r="D66" s="6">
        <v>12</v>
      </c>
      <c r="E66" s="22"/>
      <c r="F66" s="23">
        <v>58</v>
      </c>
    </row>
    <row r="67" spans="2:8" ht="13.5" thickBot="1">
      <c r="B67" s="27" t="s">
        <v>0</v>
      </c>
      <c r="C67" s="28"/>
      <c r="D67" s="29"/>
      <c r="E67" s="30" t="s">
        <v>15</v>
      </c>
      <c r="F67" s="31" t="s">
        <v>26</v>
      </c>
      <c r="G67" s="35" t="s">
        <v>30</v>
      </c>
      <c r="H67" s="32" t="s">
        <v>37</v>
      </c>
    </row>
    <row r="68" spans="2:8" ht="12.75">
      <c r="B68" s="33" t="s">
        <v>3</v>
      </c>
      <c r="C68" s="34">
        <v>11</v>
      </c>
      <c r="D68" s="3">
        <f aca="true" t="shared" si="2" ref="D68:F80">D41+D10</f>
        <v>25</v>
      </c>
      <c r="E68" s="21">
        <f t="shared" si="2"/>
        <v>0</v>
      </c>
      <c r="F68" s="43">
        <f t="shared" si="2"/>
        <v>4</v>
      </c>
      <c r="G68" s="41">
        <f aca="true" t="shared" si="3" ref="G68:G85">E68+F68</f>
        <v>4</v>
      </c>
      <c r="H68" s="39">
        <f aca="true" t="shared" si="4" ref="H68:H84">H41+H10</f>
        <v>16</v>
      </c>
    </row>
    <row r="69" spans="2:8" ht="12.75">
      <c r="B69" s="4" t="s">
        <v>4</v>
      </c>
      <c r="C69" s="5">
        <v>2</v>
      </c>
      <c r="D69" s="6">
        <f t="shared" si="2"/>
        <v>26</v>
      </c>
      <c r="E69" s="36">
        <f t="shared" si="2"/>
        <v>0</v>
      </c>
      <c r="F69" s="37">
        <f t="shared" si="2"/>
        <v>1</v>
      </c>
      <c r="G69" s="38">
        <f t="shared" si="3"/>
        <v>1</v>
      </c>
      <c r="H69" s="63">
        <f t="shared" si="4"/>
        <v>8</v>
      </c>
    </row>
    <row r="70" spans="2:8" ht="12.75">
      <c r="B70" s="4" t="s">
        <v>32</v>
      </c>
      <c r="C70" s="5">
        <v>46</v>
      </c>
      <c r="D70" s="6">
        <f t="shared" si="2"/>
        <v>15</v>
      </c>
      <c r="E70" s="36">
        <f t="shared" si="2"/>
        <v>2</v>
      </c>
      <c r="F70" s="37">
        <f t="shared" si="2"/>
        <v>1</v>
      </c>
      <c r="G70" s="38">
        <f t="shared" si="3"/>
        <v>3</v>
      </c>
      <c r="H70" s="63">
        <f t="shared" si="4"/>
        <v>20</v>
      </c>
    </row>
    <row r="71" spans="2:8" ht="12.75">
      <c r="B71" s="4" t="s">
        <v>5</v>
      </c>
      <c r="C71" s="5">
        <v>30</v>
      </c>
      <c r="D71" s="6">
        <f t="shared" si="2"/>
        <v>17</v>
      </c>
      <c r="E71" s="36">
        <f t="shared" si="2"/>
        <v>17</v>
      </c>
      <c r="F71" s="37">
        <f t="shared" si="2"/>
        <v>12</v>
      </c>
      <c r="G71" s="38">
        <f t="shared" si="3"/>
        <v>29</v>
      </c>
      <c r="H71" s="63">
        <f t="shared" si="4"/>
        <v>10</v>
      </c>
    </row>
    <row r="72" spans="2:8" ht="12.75">
      <c r="B72" s="4" t="s">
        <v>28</v>
      </c>
      <c r="C72" s="5">
        <v>5</v>
      </c>
      <c r="D72" s="6">
        <f t="shared" si="2"/>
        <v>26</v>
      </c>
      <c r="E72" s="36">
        <f t="shared" si="2"/>
        <v>8</v>
      </c>
      <c r="F72" s="37">
        <f t="shared" si="2"/>
        <v>7</v>
      </c>
      <c r="G72" s="38">
        <f t="shared" si="3"/>
        <v>15</v>
      </c>
      <c r="H72" s="63">
        <f t="shared" si="4"/>
        <v>97</v>
      </c>
    </row>
    <row r="73" spans="2:8" ht="12.75">
      <c r="B73" s="4" t="s">
        <v>6</v>
      </c>
      <c r="C73" s="5">
        <v>7</v>
      </c>
      <c r="D73" s="6">
        <f t="shared" si="2"/>
        <v>25</v>
      </c>
      <c r="E73" s="36">
        <f t="shared" si="2"/>
        <v>1</v>
      </c>
      <c r="F73" s="37">
        <f t="shared" si="2"/>
        <v>2</v>
      </c>
      <c r="G73" s="38">
        <f t="shared" si="3"/>
        <v>3</v>
      </c>
      <c r="H73" s="63">
        <f t="shared" si="4"/>
        <v>4</v>
      </c>
    </row>
    <row r="74" spans="2:8" ht="12.75">
      <c r="B74" s="4" t="s">
        <v>7</v>
      </c>
      <c r="C74" s="5">
        <v>18</v>
      </c>
      <c r="D74" s="6">
        <f t="shared" si="2"/>
        <v>23</v>
      </c>
      <c r="E74" s="36">
        <f t="shared" si="2"/>
        <v>8</v>
      </c>
      <c r="F74" s="37">
        <f t="shared" si="2"/>
        <v>6</v>
      </c>
      <c r="G74" s="38">
        <f t="shared" si="3"/>
        <v>14</v>
      </c>
      <c r="H74" s="63">
        <f t="shared" si="4"/>
        <v>6</v>
      </c>
    </row>
    <row r="75" spans="2:8" ht="12.75">
      <c r="B75" s="4" t="s">
        <v>8</v>
      </c>
      <c r="C75" s="5">
        <v>23</v>
      </c>
      <c r="D75" s="6">
        <f t="shared" si="2"/>
        <v>30</v>
      </c>
      <c r="E75" s="36">
        <f t="shared" si="2"/>
        <v>1</v>
      </c>
      <c r="F75" s="37">
        <f t="shared" si="2"/>
        <v>2</v>
      </c>
      <c r="G75" s="38">
        <f t="shared" si="3"/>
        <v>3</v>
      </c>
      <c r="H75" s="63">
        <f t="shared" si="4"/>
        <v>8</v>
      </c>
    </row>
    <row r="76" spans="2:8" ht="12.75">
      <c r="B76" s="4" t="s">
        <v>27</v>
      </c>
      <c r="C76" s="5">
        <v>12</v>
      </c>
      <c r="D76" s="6">
        <f t="shared" si="2"/>
        <v>30</v>
      </c>
      <c r="E76" s="36">
        <f t="shared" si="2"/>
        <v>0</v>
      </c>
      <c r="F76" s="37">
        <f t="shared" si="2"/>
        <v>2</v>
      </c>
      <c r="G76" s="38">
        <f t="shared" si="3"/>
        <v>2</v>
      </c>
      <c r="H76" s="63">
        <f t="shared" si="4"/>
        <v>8</v>
      </c>
    </row>
    <row r="77" spans="2:8" ht="12.75">
      <c r="B77" s="4" t="s">
        <v>33</v>
      </c>
      <c r="C77" s="5">
        <v>8</v>
      </c>
      <c r="D77" s="6">
        <f t="shared" si="2"/>
        <v>1</v>
      </c>
      <c r="E77" s="36">
        <f t="shared" si="2"/>
        <v>0</v>
      </c>
      <c r="F77" s="37">
        <f t="shared" si="2"/>
        <v>0</v>
      </c>
      <c r="G77" s="38">
        <f t="shared" si="3"/>
        <v>0</v>
      </c>
      <c r="H77" s="63">
        <f t="shared" si="4"/>
        <v>0</v>
      </c>
    </row>
    <row r="78" spans="2:8" ht="12.75">
      <c r="B78" s="4" t="s">
        <v>9</v>
      </c>
      <c r="C78" s="5">
        <v>26</v>
      </c>
      <c r="D78" s="7">
        <f t="shared" si="2"/>
        <v>29</v>
      </c>
      <c r="E78" s="36">
        <f t="shared" si="2"/>
        <v>12</v>
      </c>
      <c r="F78" s="37">
        <f>F20+F51</f>
        <v>24</v>
      </c>
      <c r="G78" s="38">
        <f t="shared" si="3"/>
        <v>36</v>
      </c>
      <c r="H78" s="63">
        <f t="shared" si="4"/>
        <v>6</v>
      </c>
    </row>
    <row r="79" spans="2:18" ht="12.75">
      <c r="B79" s="4" t="s">
        <v>21</v>
      </c>
      <c r="C79" s="5">
        <v>17</v>
      </c>
      <c r="D79" s="7">
        <f t="shared" si="2"/>
        <v>9</v>
      </c>
      <c r="E79" s="36">
        <f t="shared" si="2"/>
        <v>1</v>
      </c>
      <c r="F79" s="37">
        <f t="shared" si="2"/>
        <v>2</v>
      </c>
      <c r="G79" s="38">
        <f t="shared" si="3"/>
        <v>3</v>
      </c>
      <c r="H79" s="63">
        <f t="shared" si="4"/>
        <v>10</v>
      </c>
      <c r="R79" s="80"/>
    </row>
    <row r="80" spans="2:8" ht="12.75">
      <c r="B80" s="4" t="s">
        <v>22</v>
      </c>
      <c r="C80" s="5">
        <v>13</v>
      </c>
      <c r="D80" s="7">
        <f t="shared" si="2"/>
        <v>19</v>
      </c>
      <c r="E80" s="36">
        <f t="shared" si="2"/>
        <v>20</v>
      </c>
      <c r="F80" s="37">
        <f t="shared" si="2"/>
        <v>13</v>
      </c>
      <c r="G80" s="38">
        <f t="shared" si="3"/>
        <v>33</v>
      </c>
      <c r="H80" s="63">
        <f t="shared" si="4"/>
        <v>22</v>
      </c>
    </row>
    <row r="81" spans="2:8" ht="12.75">
      <c r="B81" s="4" t="s">
        <v>11</v>
      </c>
      <c r="C81" s="5">
        <v>19</v>
      </c>
      <c r="D81" s="6">
        <f>D23+D54</f>
        <v>21</v>
      </c>
      <c r="E81" s="36">
        <f aca="true" t="shared" si="5" ref="E81:F84">E54+E23</f>
        <v>21</v>
      </c>
      <c r="F81" s="37">
        <f t="shared" si="5"/>
        <v>17</v>
      </c>
      <c r="G81" s="38">
        <f t="shared" si="3"/>
        <v>38</v>
      </c>
      <c r="H81" s="63">
        <f t="shared" si="4"/>
        <v>14</v>
      </c>
    </row>
    <row r="82" spans="2:8" ht="12.75">
      <c r="B82" s="4" t="s">
        <v>29</v>
      </c>
      <c r="C82" s="5">
        <v>20</v>
      </c>
      <c r="D82" s="6">
        <f>D55+D24</f>
        <v>18</v>
      </c>
      <c r="E82" s="36">
        <f t="shared" si="5"/>
        <v>20</v>
      </c>
      <c r="F82" s="37">
        <f t="shared" si="5"/>
        <v>11</v>
      </c>
      <c r="G82" s="38">
        <f t="shared" si="3"/>
        <v>31</v>
      </c>
      <c r="H82" s="63">
        <f t="shared" si="4"/>
        <v>90</v>
      </c>
    </row>
    <row r="83" spans="2:8" ht="12.75">
      <c r="B83" s="4" t="s">
        <v>12</v>
      </c>
      <c r="C83" s="5">
        <v>24</v>
      </c>
      <c r="D83" s="6">
        <f>D56+D25</f>
        <v>30</v>
      </c>
      <c r="E83" s="36">
        <f>E25+E56</f>
        <v>22</v>
      </c>
      <c r="F83" s="37">
        <f t="shared" si="5"/>
        <v>13</v>
      </c>
      <c r="G83" s="38">
        <f t="shared" si="3"/>
        <v>35</v>
      </c>
      <c r="H83" s="63">
        <f t="shared" si="4"/>
        <v>18</v>
      </c>
    </row>
    <row r="84" spans="2:8" ht="12.75">
      <c r="B84" s="4" t="s">
        <v>20</v>
      </c>
      <c r="C84" s="5">
        <v>25</v>
      </c>
      <c r="D84" s="6">
        <f>D57+D26</f>
        <v>27</v>
      </c>
      <c r="E84" s="36">
        <f t="shared" si="5"/>
        <v>0</v>
      </c>
      <c r="F84" s="37">
        <f t="shared" si="5"/>
        <v>4</v>
      </c>
      <c r="G84" s="38">
        <f t="shared" si="3"/>
        <v>4</v>
      </c>
      <c r="H84" s="63">
        <f t="shared" si="4"/>
        <v>10</v>
      </c>
    </row>
    <row r="85" spans="2:8" ht="12.75">
      <c r="B85" s="4" t="s">
        <v>36</v>
      </c>
      <c r="C85" s="5">
        <v>33</v>
      </c>
      <c r="D85" s="6">
        <f>D58+D29</f>
        <v>27</v>
      </c>
      <c r="E85" s="36">
        <f>E58+E29</f>
        <v>12</v>
      </c>
      <c r="F85" s="37">
        <f>F58+F29</f>
        <v>4</v>
      </c>
      <c r="G85" s="38">
        <f t="shared" si="3"/>
        <v>16</v>
      </c>
      <c r="H85" s="63">
        <f>H58+H29</f>
        <v>50</v>
      </c>
    </row>
    <row r="86" spans="2:8" ht="12.75">
      <c r="B86" s="72" t="s">
        <v>41</v>
      </c>
      <c r="C86" s="73"/>
      <c r="D86" s="64">
        <v>7</v>
      </c>
      <c r="E86" s="68"/>
      <c r="F86" s="69"/>
      <c r="G86" s="70"/>
      <c r="H86" s="71"/>
    </row>
    <row r="87" spans="2:8" ht="12.75">
      <c r="B87" s="74" t="s">
        <v>42</v>
      </c>
      <c r="C87" s="75">
        <v>10</v>
      </c>
      <c r="D87" s="6">
        <v>8</v>
      </c>
      <c r="E87" s="36"/>
      <c r="F87" s="37">
        <v>3</v>
      </c>
      <c r="G87" s="38">
        <v>3</v>
      </c>
      <c r="H87" s="63">
        <v>2</v>
      </c>
    </row>
    <row r="88" spans="2:8" ht="12.75">
      <c r="B88" s="74" t="s">
        <v>43</v>
      </c>
      <c r="C88" s="75">
        <v>76</v>
      </c>
      <c r="D88" s="6">
        <v>7</v>
      </c>
      <c r="E88" s="36">
        <v>2</v>
      </c>
      <c r="F88" s="37"/>
      <c r="G88" s="38">
        <v>2</v>
      </c>
      <c r="H88" s="63"/>
    </row>
    <row r="89" spans="2:8" ht="12.75">
      <c r="B89" s="74" t="s">
        <v>44</v>
      </c>
      <c r="C89" s="75">
        <v>22</v>
      </c>
      <c r="D89" s="6">
        <v>9</v>
      </c>
      <c r="E89" s="36"/>
      <c r="F89" s="37">
        <v>2</v>
      </c>
      <c r="G89" s="38">
        <v>2</v>
      </c>
      <c r="H89" s="63">
        <v>4</v>
      </c>
    </row>
    <row r="90" spans="2:8" ht="12.75">
      <c r="B90" s="74" t="s">
        <v>45</v>
      </c>
      <c r="C90" s="75">
        <v>18</v>
      </c>
      <c r="D90" s="6">
        <v>4</v>
      </c>
      <c r="E90" s="36"/>
      <c r="F90" s="37">
        <v>2</v>
      </c>
      <c r="G90" s="38">
        <v>2</v>
      </c>
      <c r="H90" s="63"/>
    </row>
    <row r="91" spans="2:8" ht="12.75">
      <c r="B91" s="77" t="s">
        <v>46</v>
      </c>
      <c r="C91" s="78">
        <v>20</v>
      </c>
      <c r="D91" s="54">
        <v>3</v>
      </c>
      <c r="E91" s="55"/>
      <c r="F91" s="56">
        <v>1</v>
      </c>
      <c r="G91" s="57">
        <v>1</v>
      </c>
      <c r="H91" s="79"/>
    </row>
    <row r="92" spans="2:8" ht="12.75">
      <c r="B92" s="4" t="s">
        <v>34</v>
      </c>
      <c r="C92" s="75"/>
      <c r="D92" s="6">
        <v>5</v>
      </c>
      <c r="E92" s="36">
        <v>1</v>
      </c>
      <c r="F92" s="65"/>
      <c r="G92" s="38">
        <v>1</v>
      </c>
      <c r="H92" s="66"/>
    </row>
    <row r="93" spans="2:8" ht="12.75">
      <c r="B93" s="4" t="s">
        <v>35</v>
      </c>
      <c r="C93" s="75"/>
      <c r="D93" s="6">
        <v>3</v>
      </c>
      <c r="E93" s="36">
        <v>1</v>
      </c>
      <c r="F93" s="65"/>
      <c r="G93" s="38">
        <v>1</v>
      </c>
      <c r="H93" s="66"/>
    </row>
    <row r="94" spans="2:8" ht="12.75">
      <c r="B94" s="4" t="s">
        <v>38</v>
      </c>
      <c r="C94" s="75"/>
      <c r="D94" s="6">
        <v>1</v>
      </c>
      <c r="E94" s="81"/>
      <c r="F94" s="65"/>
      <c r="G94" s="82"/>
      <c r="H94" s="66"/>
    </row>
    <row r="95" spans="2:8" ht="13.5" thickBot="1">
      <c r="B95" s="50" t="s">
        <v>48</v>
      </c>
      <c r="C95" s="76">
        <v>28</v>
      </c>
      <c r="D95" s="8">
        <v>5</v>
      </c>
      <c r="E95" s="60"/>
      <c r="F95" s="45">
        <v>11</v>
      </c>
      <c r="G95" s="46"/>
      <c r="H95" s="67"/>
    </row>
  </sheetData>
  <sheetProtection/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Sokolov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</dc:creator>
  <cp:keywords/>
  <dc:description/>
  <cp:lastModifiedBy>xXx</cp:lastModifiedBy>
  <dcterms:created xsi:type="dcterms:W3CDTF">2010-09-21T09:04:41Z</dcterms:created>
  <dcterms:modified xsi:type="dcterms:W3CDTF">2012-09-20T15:20:05Z</dcterms:modified>
  <cp:category/>
  <cp:version/>
  <cp:contentType/>
  <cp:contentStatus/>
</cp:coreProperties>
</file>